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ALL YEARS" sheetId="1" r:id="rId1"/>
    <sheet name="CURR" sheetId="2" r:id="rId2"/>
    <sheet name="Sheet2" sheetId="3" r:id="rId3"/>
    <sheet name="Sheet1" sheetId="4" r:id="rId4"/>
    <sheet name="percentages" sheetId="5" r:id="rId5"/>
  </sheets>
  <definedNames>
    <definedName name="_xlnm.Print_Area" localSheetId="0">'ALL YEARS'!$A$3:$D$28</definedName>
  </definedNames>
  <calcPr fullCalcOnLoad="1"/>
</workbook>
</file>

<file path=xl/sharedStrings.xml><?xml version="1.0" encoding="utf-8"?>
<sst xmlns="http://schemas.openxmlformats.org/spreadsheetml/2006/main" count="20" uniqueCount="19">
  <si>
    <t>CITY OF PEARSALL M&amp;O</t>
  </si>
  <si>
    <t>FRIO HOSPITAL DIST</t>
  </si>
  <si>
    <t>PEARSALL ISD M&amp;O</t>
  </si>
  <si>
    <t>CITY OF DILLEY M&amp;O</t>
  </si>
  <si>
    <t>DILLEY ISD M&amp;O</t>
  </si>
  <si>
    <t xml:space="preserve">                     I&amp;S</t>
  </si>
  <si>
    <t>LATERAL ROAD</t>
  </si>
  <si>
    <t>FRIO COUNTY</t>
  </si>
  <si>
    <t xml:space="preserve">                              I&amp;S</t>
  </si>
  <si>
    <t xml:space="preserve">                      I&amp;S</t>
  </si>
  <si>
    <t>EUWC DIST</t>
  </si>
  <si>
    <t>EMER SERV #1</t>
  </si>
  <si>
    <t>OVERLAPPING JURISDICTIONS:</t>
  </si>
  <si>
    <t>Charlotte ISD M&amp;O</t>
  </si>
  <si>
    <t xml:space="preserve">                         I&amp;S</t>
  </si>
  <si>
    <t>Hondo ISD M&amp;O</t>
  </si>
  <si>
    <t>Devine ISD M&amp;O</t>
  </si>
  <si>
    <t xml:space="preserve">                                    I&amp;S</t>
  </si>
  <si>
    <t xml:space="preserve">                            I&amp;S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</si>
</sst>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%"/>
    <numFmt numFmtId="170" formatCode="0.000%"/>
    <numFmt numFmtId="171" formatCode="0.0000%"/>
    <numFmt numFmtId="172" formatCode="0.00000%"/>
    <numFmt numFmtId="173" formatCode="0.000000%"/>
    <numFmt numFmtId="174" formatCode="0.0000000"/>
    <numFmt numFmtId="175" formatCode="0.00000000"/>
    <numFmt numFmtId="176" formatCode="0.000000000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[$-409]dddd\,\ mmmm\ d\,\ yyyy"/>
    <numFmt numFmtId="183" formatCode="[$-409]h:mm:ss\ AM/PM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:K41"/>
    </sheetView>
  </sheetViews>
  <sheetFormatPr defaultColWidth="9.140625" defaultRowHeight="12.75"/>
  <cols>
    <col min="1" max="1" width="27.8515625" style="6" customWidth="1"/>
    <col min="2" max="8" width="11.28125" style="6" customWidth="1"/>
    <col min="9" max="9" width="13.57421875" style="6" customWidth="1"/>
    <col min="10" max="10" width="12.421875" style="6" customWidth="1"/>
    <col min="11" max="11" width="12.7109375" style="6" customWidth="1"/>
    <col min="12" max="16384" width="9.140625" style="6" customWidth="1"/>
  </cols>
  <sheetData>
    <row r="1" spans="1:10" ht="14.2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4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1" ht="15">
      <c r="A3" s="8"/>
      <c r="B3" s="9">
        <v>2014</v>
      </c>
      <c r="C3" s="9">
        <v>2015</v>
      </c>
      <c r="D3" s="9">
        <v>2016</v>
      </c>
      <c r="E3" s="9">
        <v>2017</v>
      </c>
      <c r="F3" s="9">
        <v>2018</v>
      </c>
      <c r="G3" s="9">
        <v>2019</v>
      </c>
      <c r="H3" s="9">
        <v>2020</v>
      </c>
      <c r="I3" s="9">
        <v>2021</v>
      </c>
      <c r="J3" s="9">
        <v>2022</v>
      </c>
      <c r="K3" s="9">
        <v>2023</v>
      </c>
    </row>
    <row r="4" spans="1:11" ht="14.25">
      <c r="A4" s="8" t="s">
        <v>7</v>
      </c>
      <c r="B4" s="11">
        <v>0.5662</v>
      </c>
      <c r="C4" s="11">
        <v>0.5037</v>
      </c>
      <c r="D4" s="11">
        <v>0.5505</v>
      </c>
      <c r="E4" s="11">
        <v>0.5467</v>
      </c>
      <c r="F4" s="11">
        <v>0.5535</v>
      </c>
      <c r="G4" s="11">
        <v>0.5535</v>
      </c>
      <c r="H4" s="11">
        <v>0.5535</v>
      </c>
      <c r="I4" s="11">
        <v>0.5535</v>
      </c>
      <c r="J4" s="11">
        <v>0.5535</v>
      </c>
      <c r="K4" s="11">
        <v>0.5535</v>
      </c>
    </row>
    <row r="5" spans="1:11" ht="14.25">
      <c r="A5" s="8" t="s">
        <v>6</v>
      </c>
      <c r="B5" s="11">
        <v>0.0306</v>
      </c>
      <c r="C5" s="11">
        <v>0.0931</v>
      </c>
      <c r="D5" s="11">
        <v>0.0463</v>
      </c>
      <c r="E5" s="11">
        <v>0.0501</v>
      </c>
      <c r="F5" s="11">
        <v>0.0433</v>
      </c>
      <c r="G5" s="11">
        <v>0.0433</v>
      </c>
      <c r="H5" s="11">
        <v>0.0433</v>
      </c>
      <c r="I5" s="11">
        <v>0.0433</v>
      </c>
      <c r="J5" s="11">
        <v>0.0433</v>
      </c>
      <c r="K5" s="11">
        <v>0.0433</v>
      </c>
    </row>
    <row r="6" spans="1:11" ht="14.25">
      <c r="A6" s="8" t="s">
        <v>11</v>
      </c>
      <c r="B6" s="11">
        <v>0.03</v>
      </c>
      <c r="C6" s="11">
        <v>0.03</v>
      </c>
      <c r="D6" s="11">
        <v>0.03</v>
      </c>
      <c r="E6" s="11">
        <v>0.03</v>
      </c>
      <c r="F6" s="11">
        <v>0.03</v>
      </c>
      <c r="G6" s="11">
        <v>0.03</v>
      </c>
      <c r="H6" s="11">
        <v>0.03</v>
      </c>
      <c r="I6" s="11">
        <v>0.03</v>
      </c>
      <c r="J6" s="11">
        <v>0.03</v>
      </c>
      <c r="K6" s="11">
        <v>0.03</v>
      </c>
    </row>
    <row r="7" spans="1:11" ht="14.25">
      <c r="A7" s="8" t="s">
        <v>10</v>
      </c>
      <c r="B7" s="11">
        <v>0.0053</v>
      </c>
      <c r="C7" s="11">
        <v>0.0058</v>
      </c>
      <c r="D7" s="11">
        <v>0.0078</v>
      </c>
      <c r="E7" s="11">
        <v>0.0074</v>
      </c>
      <c r="F7" s="11">
        <v>0.0065</v>
      </c>
      <c r="G7" s="11">
        <v>0.00538</v>
      </c>
      <c r="H7" s="11">
        <v>0.0055</v>
      </c>
      <c r="I7" s="11">
        <v>0.0063</v>
      </c>
      <c r="J7" s="11">
        <v>0.00504</v>
      </c>
      <c r="K7" s="11">
        <v>0.00489</v>
      </c>
    </row>
    <row r="8" spans="1:11" ht="15">
      <c r="A8" s="12"/>
      <c r="B8" s="13">
        <f>SUM(B4:B7)</f>
        <v>0.6321</v>
      </c>
      <c r="C8" s="13">
        <f>SUM(C4:C7)</f>
        <v>0.6326</v>
      </c>
      <c r="D8" s="13">
        <f>SUM(D4:D7)</f>
        <v>0.6346</v>
      </c>
      <c r="E8" s="13">
        <f>SUM(E4:E7)</f>
        <v>0.6342</v>
      </c>
      <c r="F8" s="13">
        <v>0.6333</v>
      </c>
      <c r="G8" s="13">
        <f>SUM(G4:G7)</f>
        <v>0.6321800000000001</v>
      </c>
      <c r="H8" s="13">
        <v>0.6323</v>
      </c>
      <c r="I8" s="13">
        <f>SUM(I4:I7)</f>
        <v>0.6331</v>
      </c>
      <c r="J8" s="13">
        <f>SUM(J4:J7)</f>
        <v>0.6318400000000001</v>
      </c>
      <c r="K8" s="13">
        <f>SUM(K4:K7)</f>
        <v>0.63169</v>
      </c>
    </row>
    <row r="9" spans="1:9" ht="14.25">
      <c r="A9" s="8"/>
      <c r="B9" s="8"/>
      <c r="C9" s="8"/>
      <c r="D9" s="8"/>
      <c r="E9" s="8"/>
      <c r="F9" s="8"/>
      <c r="G9" s="8"/>
      <c r="H9" s="8"/>
      <c r="I9" s="8"/>
    </row>
    <row r="10" spans="1:11" ht="14.25">
      <c r="A10" s="8" t="s">
        <v>0</v>
      </c>
      <c r="B10" s="11">
        <v>0.37748</v>
      </c>
      <c r="C10" s="11">
        <v>0.528208</v>
      </c>
      <c r="D10" s="11">
        <v>0.654</v>
      </c>
      <c r="E10" s="11">
        <v>0.74971</v>
      </c>
      <c r="F10" s="11">
        <v>0.750277</v>
      </c>
      <c r="G10" s="11">
        <v>0.521</v>
      </c>
      <c r="H10" s="11">
        <v>0.458282</v>
      </c>
      <c r="I10" s="11">
        <v>0.458249</v>
      </c>
      <c r="J10" s="11">
        <v>0.446215</v>
      </c>
      <c r="K10" s="11">
        <v>0.452917</v>
      </c>
    </row>
    <row r="11" spans="1:11" ht="14.25">
      <c r="A11" s="8" t="s">
        <v>17</v>
      </c>
      <c r="B11" s="11">
        <v>0.05633</v>
      </c>
      <c r="C11" s="11">
        <v>0</v>
      </c>
      <c r="D11" s="11">
        <v>0.146</v>
      </c>
      <c r="E11" s="11">
        <v>0.14129</v>
      </c>
      <c r="F11" s="11">
        <v>0.140723</v>
      </c>
      <c r="G11" s="11">
        <v>0.37</v>
      </c>
      <c r="H11" s="11">
        <v>0.408342</v>
      </c>
      <c r="I11" s="11">
        <v>0.408375</v>
      </c>
      <c r="J11" s="11">
        <v>0.420409</v>
      </c>
      <c r="K11" s="11">
        <v>0.413707</v>
      </c>
    </row>
    <row r="12" spans="1:11" ht="15">
      <c r="A12" s="12"/>
      <c r="B12" s="13">
        <f aca="true" t="shared" si="0" ref="B12:G12">SUM(B10:B11)</f>
        <v>0.43381</v>
      </c>
      <c r="C12" s="13">
        <f t="shared" si="0"/>
        <v>0.528208</v>
      </c>
      <c r="D12" s="13">
        <f t="shared" si="0"/>
        <v>0.8</v>
      </c>
      <c r="E12" s="13">
        <f t="shared" si="0"/>
        <v>0.891</v>
      </c>
      <c r="F12" s="13">
        <f t="shared" si="0"/>
        <v>0.891</v>
      </c>
      <c r="G12" s="13">
        <f t="shared" si="0"/>
        <v>0.891</v>
      </c>
      <c r="H12" s="13">
        <v>0.866624</v>
      </c>
      <c r="I12" s="13">
        <f>SUM(I10:I11)</f>
        <v>0.8666240000000001</v>
      </c>
      <c r="J12" s="16">
        <f>SUM(J10:J11)</f>
        <v>0.866624</v>
      </c>
      <c r="K12" s="13">
        <f>SUM(K10:K11)</f>
        <v>0.8666240000000001</v>
      </c>
    </row>
    <row r="13" spans="1:9" ht="14.25">
      <c r="A13" s="8"/>
      <c r="B13" s="8"/>
      <c r="C13" s="8"/>
      <c r="D13" s="8"/>
      <c r="E13" s="8"/>
      <c r="F13" s="8"/>
      <c r="G13" s="8"/>
      <c r="H13" s="8"/>
      <c r="I13" s="8"/>
    </row>
    <row r="14" spans="1:9" ht="14.25">
      <c r="A14" s="8"/>
      <c r="B14" s="8"/>
      <c r="C14" s="8"/>
      <c r="D14" s="8"/>
      <c r="E14" s="8"/>
      <c r="F14" s="8"/>
      <c r="G14" s="8"/>
      <c r="H14" s="8"/>
      <c r="I14" s="8"/>
    </row>
    <row r="15" spans="1:11" ht="14.25">
      <c r="A15" s="8" t="s">
        <v>2</v>
      </c>
      <c r="B15" s="11">
        <v>1.17</v>
      </c>
      <c r="C15" s="11">
        <v>1.17</v>
      </c>
      <c r="D15" s="11">
        <v>1.17</v>
      </c>
      <c r="E15" s="11">
        <v>1.17</v>
      </c>
      <c r="F15" s="11">
        <v>1.17</v>
      </c>
      <c r="G15" s="11">
        <v>1.06835</v>
      </c>
      <c r="H15" s="11">
        <v>1.0199</v>
      </c>
      <c r="I15" s="11">
        <v>1.0199</v>
      </c>
      <c r="J15" s="11">
        <v>0.9539</v>
      </c>
      <c r="K15" s="11">
        <v>0.7575</v>
      </c>
    </row>
    <row r="16" spans="1:11" ht="14.25">
      <c r="A16" s="8" t="s">
        <v>18</v>
      </c>
      <c r="B16" s="11">
        <v>0.105</v>
      </c>
      <c r="C16" s="11">
        <v>0.11</v>
      </c>
      <c r="D16" s="11">
        <v>0.1494</v>
      </c>
      <c r="E16" s="11">
        <v>0.1674</v>
      </c>
      <c r="F16" s="11">
        <v>0.14748</v>
      </c>
      <c r="G16" s="11">
        <v>0.13648</v>
      </c>
      <c r="H16" s="11">
        <v>0.22444</v>
      </c>
      <c r="I16" s="11">
        <v>0.2704</v>
      </c>
      <c r="J16" s="11">
        <v>0.28411</v>
      </c>
      <c r="K16" s="8">
        <v>0.20292</v>
      </c>
    </row>
    <row r="17" spans="1:11" ht="15">
      <c r="A17" s="8"/>
      <c r="B17" s="13">
        <f aca="true" t="shared" si="1" ref="B17:J17">SUM(B15:B16)</f>
        <v>1.275</v>
      </c>
      <c r="C17" s="13">
        <f t="shared" si="1"/>
        <v>1.28</v>
      </c>
      <c r="D17" s="13">
        <f t="shared" si="1"/>
        <v>1.3194</v>
      </c>
      <c r="E17" s="13">
        <f t="shared" si="1"/>
        <v>1.3374</v>
      </c>
      <c r="F17" s="13">
        <f t="shared" si="1"/>
        <v>1.31748</v>
      </c>
      <c r="G17" s="13">
        <f t="shared" si="1"/>
        <v>1.2048299999999998</v>
      </c>
      <c r="H17" s="13">
        <f t="shared" si="1"/>
        <v>1.24434</v>
      </c>
      <c r="I17" s="13">
        <f t="shared" si="1"/>
        <v>1.2903</v>
      </c>
      <c r="J17" s="13">
        <f t="shared" si="1"/>
        <v>1.23801</v>
      </c>
      <c r="K17" s="13">
        <f>SUM(K15:K16)</f>
        <v>0.9604199999999999</v>
      </c>
    </row>
    <row r="18" spans="1:9" ht="14.25">
      <c r="A18" s="8"/>
      <c r="B18" s="11"/>
      <c r="C18" s="8"/>
      <c r="D18" s="8"/>
      <c r="E18" s="8"/>
      <c r="F18" s="8"/>
      <c r="G18" s="8"/>
      <c r="H18" s="8"/>
      <c r="I18" s="8"/>
    </row>
    <row r="19" spans="1:11" ht="15">
      <c r="A19" s="8" t="s">
        <v>1</v>
      </c>
      <c r="B19" s="13">
        <v>0.182884</v>
      </c>
      <c r="C19" s="13">
        <v>0.192798</v>
      </c>
      <c r="D19" s="13">
        <v>0.238103</v>
      </c>
      <c r="E19" s="13">
        <v>0.26543</v>
      </c>
      <c r="F19" s="13">
        <v>0.23488</v>
      </c>
      <c r="G19" s="13">
        <v>0.25909</v>
      </c>
      <c r="H19" s="13">
        <v>0.24672</v>
      </c>
      <c r="I19" s="13">
        <v>0.275767</v>
      </c>
      <c r="J19" s="13">
        <v>0.237405</v>
      </c>
      <c r="K19" s="13">
        <v>0.212254</v>
      </c>
    </row>
    <row r="20" spans="1:9" ht="14.25">
      <c r="A20" s="8"/>
      <c r="B20" s="8"/>
      <c r="C20" s="8"/>
      <c r="D20" s="8"/>
      <c r="E20" s="8"/>
      <c r="F20" s="8"/>
      <c r="G20" s="8"/>
      <c r="H20" s="8"/>
      <c r="I20" s="8"/>
    </row>
    <row r="21" spans="1:9" ht="14.25">
      <c r="A21" s="8"/>
      <c r="B21" s="8"/>
      <c r="C21" s="8"/>
      <c r="D21" s="8"/>
      <c r="E21" s="8"/>
      <c r="F21" s="8"/>
      <c r="G21" s="8"/>
      <c r="H21" s="8"/>
      <c r="I21" s="8"/>
    </row>
    <row r="22" spans="1:11" ht="14.25">
      <c r="A22" s="8" t="s">
        <v>3</v>
      </c>
      <c r="B22" s="11">
        <v>0.270209</v>
      </c>
      <c r="C22" s="11">
        <v>0.350457</v>
      </c>
      <c r="D22" s="11">
        <v>0.336415</v>
      </c>
      <c r="E22" s="11">
        <v>0.310775</v>
      </c>
      <c r="F22" s="11">
        <v>0.349238</v>
      </c>
      <c r="G22" s="11">
        <v>0.34133</v>
      </c>
      <c r="H22" s="11">
        <v>0.364613</v>
      </c>
      <c r="I22" s="11">
        <v>0.389221</v>
      </c>
      <c r="J22" s="11">
        <v>0.390056</v>
      </c>
      <c r="K22" s="11">
        <v>0.386294</v>
      </c>
    </row>
    <row r="23" spans="1:11" ht="14.25">
      <c r="A23" s="8" t="s">
        <v>8</v>
      </c>
      <c r="B23" s="11">
        <v>0.516589</v>
      </c>
      <c r="C23" s="11">
        <v>0.451844</v>
      </c>
      <c r="D23" s="11">
        <v>0.465886</v>
      </c>
      <c r="E23" s="11">
        <v>0.491526</v>
      </c>
      <c r="F23" s="11">
        <v>0.453063</v>
      </c>
      <c r="G23" s="11">
        <v>0.511304</v>
      </c>
      <c r="H23" s="11">
        <v>0.488021</v>
      </c>
      <c r="I23" s="11">
        <v>0.503441</v>
      </c>
      <c r="J23" s="11">
        <v>0.500099</v>
      </c>
      <c r="K23" s="11">
        <v>0.461718</v>
      </c>
    </row>
    <row r="24" spans="1:11" ht="15">
      <c r="A24" s="8"/>
      <c r="B24" s="13">
        <f aca="true" t="shared" si="2" ref="B24:G24">SUM(B22:B23)</f>
        <v>0.7867979999999999</v>
      </c>
      <c r="C24" s="13">
        <f t="shared" si="2"/>
        <v>0.802301</v>
      </c>
      <c r="D24" s="13">
        <f t="shared" si="2"/>
        <v>0.802301</v>
      </c>
      <c r="E24" s="13">
        <f t="shared" si="2"/>
        <v>0.802301</v>
      </c>
      <c r="F24" s="13">
        <f t="shared" si="2"/>
        <v>0.8023009999999999</v>
      </c>
      <c r="G24" s="13">
        <f t="shared" si="2"/>
        <v>0.852634</v>
      </c>
      <c r="H24" s="12">
        <v>0.852634</v>
      </c>
      <c r="I24" s="13">
        <f>SUM(I22:I23)</f>
        <v>0.8926620000000001</v>
      </c>
      <c r="J24" s="13">
        <f>SUM(J22:J23)</f>
        <v>0.890155</v>
      </c>
      <c r="K24" s="13">
        <f>SUM(K22:K23)</f>
        <v>0.848012</v>
      </c>
    </row>
    <row r="25" spans="1:9" ht="14.25">
      <c r="A25" s="8"/>
      <c r="B25" s="8"/>
      <c r="C25" s="8"/>
      <c r="D25" s="8"/>
      <c r="E25" s="8"/>
      <c r="F25" s="8"/>
      <c r="G25" s="8"/>
      <c r="H25" s="8"/>
      <c r="I25" s="8"/>
    </row>
    <row r="26" spans="1:11" ht="14.25">
      <c r="A26" s="8" t="s">
        <v>4</v>
      </c>
      <c r="B26" s="11">
        <v>1.04</v>
      </c>
      <c r="C26" s="11">
        <v>1.17</v>
      </c>
      <c r="D26" s="11">
        <v>1.17</v>
      </c>
      <c r="E26" s="11">
        <v>1.1313</v>
      </c>
      <c r="F26" s="11">
        <v>1.1639</v>
      </c>
      <c r="G26" s="11">
        <v>1.0644</v>
      </c>
      <c r="H26" s="11">
        <v>1.0507</v>
      </c>
      <c r="I26" s="11">
        <v>1.0507</v>
      </c>
      <c r="J26" s="11">
        <v>0.9389</v>
      </c>
      <c r="K26" s="11">
        <v>0.8223</v>
      </c>
    </row>
    <row r="27" spans="1:11" ht="14.25">
      <c r="A27" s="8" t="s">
        <v>9</v>
      </c>
      <c r="B27" s="11">
        <v>0.21</v>
      </c>
      <c r="C27" s="11">
        <v>0.18</v>
      </c>
      <c r="D27" s="11">
        <v>0.4</v>
      </c>
      <c r="E27" s="11">
        <v>0.44</v>
      </c>
      <c r="F27" s="11">
        <v>0.47</v>
      </c>
      <c r="G27" s="11">
        <v>0.47</v>
      </c>
      <c r="H27" s="11">
        <v>0.47</v>
      </c>
      <c r="I27" s="11">
        <v>0.47</v>
      </c>
      <c r="J27" s="11">
        <v>0.21386</v>
      </c>
      <c r="K27" s="11">
        <v>0.21808</v>
      </c>
    </row>
    <row r="28" spans="1:11" ht="15">
      <c r="A28" s="8"/>
      <c r="B28" s="13">
        <f aca="true" t="shared" si="3" ref="B28:G28">SUM(B26:B27)</f>
        <v>1.25</v>
      </c>
      <c r="C28" s="13">
        <f t="shared" si="3"/>
        <v>1.3499999999999999</v>
      </c>
      <c r="D28" s="13">
        <f t="shared" si="3"/>
        <v>1.5699999999999998</v>
      </c>
      <c r="E28" s="13">
        <f t="shared" si="3"/>
        <v>1.5713</v>
      </c>
      <c r="F28" s="13">
        <f t="shared" si="3"/>
        <v>1.6339</v>
      </c>
      <c r="G28" s="13">
        <f t="shared" si="3"/>
        <v>1.5344</v>
      </c>
      <c r="H28" s="13">
        <v>1.5207</v>
      </c>
      <c r="I28" s="13">
        <f>SUM(I26:I27)</f>
        <v>1.5207</v>
      </c>
      <c r="J28" s="13">
        <f>SUM(J26:J27)</f>
        <v>1.15276</v>
      </c>
      <c r="K28" s="7">
        <f>SUM(K26:K27)</f>
        <v>1.04038</v>
      </c>
    </row>
    <row r="29" spans="1:9" ht="14.25">
      <c r="A29" s="8" t="s">
        <v>12</v>
      </c>
      <c r="B29" s="8"/>
      <c r="C29" s="8"/>
      <c r="D29" s="8"/>
      <c r="E29" s="8"/>
      <c r="F29" s="8"/>
      <c r="G29" s="8"/>
      <c r="H29" s="8"/>
      <c r="I29" s="8"/>
    </row>
    <row r="30" spans="1:9" ht="14.25">
      <c r="A30" s="8"/>
      <c r="B30" s="8"/>
      <c r="C30" s="8"/>
      <c r="D30" s="8"/>
      <c r="E30" s="8"/>
      <c r="F30" s="8"/>
      <c r="G30" s="8"/>
      <c r="H30" s="8"/>
      <c r="I30" s="8"/>
    </row>
    <row r="31" spans="1:11" ht="14.25">
      <c r="A31" s="8" t="s">
        <v>13</v>
      </c>
      <c r="B31" s="10">
        <v>1.04</v>
      </c>
      <c r="C31" s="10">
        <v>1.04</v>
      </c>
      <c r="D31" s="10">
        <v>1.04</v>
      </c>
      <c r="E31" s="10">
        <v>1.04</v>
      </c>
      <c r="F31" s="10">
        <v>1.17</v>
      </c>
      <c r="G31" s="10">
        <v>1.06835</v>
      </c>
      <c r="H31" s="11">
        <v>1.0547</v>
      </c>
      <c r="I31" s="10">
        <v>1.0517</v>
      </c>
      <c r="J31" s="15">
        <v>0.9429</v>
      </c>
      <c r="K31" s="10">
        <v>0.8263</v>
      </c>
    </row>
    <row r="32" spans="1:11" ht="14.25">
      <c r="A32" s="8" t="s">
        <v>14</v>
      </c>
      <c r="B32" s="10">
        <v>0.119</v>
      </c>
      <c r="C32" s="10">
        <v>0.1117</v>
      </c>
      <c r="D32" s="10">
        <v>0.1582</v>
      </c>
      <c r="E32" s="10">
        <v>0.1535</v>
      </c>
      <c r="F32" s="10">
        <v>0.1492</v>
      </c>
      <c r="G32" s="10">
        <v>0.1978</v>
      </c>
      <c r="H32" s="11">
        <v>0.230419</v>
      </c>
      <c r="I32" s="15">
        <v>0.232694</v>
      </c>
      <c r="J32" s="15">
        <v>0.189463</v>
      </c>
      <c r="K32" s="8">
        <v>0.166512</v>
      </c>
    </row>
    <row r="33" spans="1:11" ht="15">
      <c r="A33" s="8"/>
      <c r="B33" s="7">
        <f aca="true" t="shared" si="4" ref="B33:G33">SUM(B31:B32)</f>
        <v>1.159</v>
      </c>
      <c r="C33" s="7">
        <f t="shared" si="4"/>
        <v>1.1517</v>
      </c>
      <c r="D33" s="7">
        <f t="shared" si="4"/>
        <v>1.1982</v>
      </c>
      <c r="E33" s="7">
        <f t="shared" si="4"/>
        <v>1.1935</v>
      </c>
      <c r="F33" s="7">
        <f t="shared" si="4"/>
        <v>1.3192</v>
      </c>
      <c r="G33" s="7">
        <f t="shared" si="4"/>
        <v>1.2661499999999999</v>
      </c>
      <c r="H33" s="12">
        <v>1.285119</v>
      </c>
      <c r="I33" s="14">
        <f>SUM(I31:I32)</f>
        <v>1.284394</v>
      </c>
      <c r="J33" s="14">
        <f>SUM(J31:J32)</f>
        <v>1.132363</v>
      </c>
      <c r="K33" s="13">
        <f>SUM(K31:K32)</f>
        <v>0.992812</v>
      </c>
    </row>
    <row r="34" spans="1:9" ht="14.25">
      <c r="A34" s="8"/>
      <c r="B34" s="8"/>
      <c r="C34" s="8"/>
      <c r="D34" s="8"/>
      <c r="E34" s="8"/>
      <c r="F34" s="8"/>
      <c r="G34" s="8"/>
      <c r="H34" s="8"/>
      <c r="I34" s="8"/>
    </row>
    <row r="35" spans="1:11" ht="14.25">
      <c r="A35" s="8" t="s">
        <v>15</v>
      </c>
      <c r="B35" s="10">
        <v>1.04</v>
      </c>
      <c r="C35" s="10">
        <v>1.04</v>
      </c>
      <c r="D35" s="10">
        <v>1.04</v>
      </c>
      <c r="E35" s="10">
        <v>1.04</v>
      </c>
      <c r="F35" s="10">
        <v>1.04</v>
      </c>
      <c r="G35" s="10">
        <v>0.97</v>
      </c>
      <c r="H35" s="11">
        <v>0.8988</v>
      </c>
      <c r="I35" s="10">
        <v>0.872</v>
      </c>
      <c r="J35" s="15">
        <v>0.8846</v>
      </c>
      <c r="K35" s="10">
        <v>0.6784</v>
      </c>
    </row>
    <row r="36" spans="1:11" ht="14.25">
      <c r="A36" s="8" t="s">
        <v>5</v>
      </c>
      <c r="B36" s="10">
        <v>0.1</v>
      </c>
      <c r="C36" s="10">
        <v>0.275</v>
      </c>
      <c r="D36" s="10">
        <v>0.34</v>
      </c>
      <c r="E36" s="10">
        <v>0.335</v>
      </c>
      <c r="F36" s="10">
        <v>0.335</v>
      </c>
      <c r="G36" s="10">
        <v>0.335</v>
      </c>
      <c r="H36" s="11">
        <v>0.300958</v>
      </c>
      <c r="I36" s="10">
        <v>0.26</v>
      </c>
      <c r="J36" s="10">
        <v>0.26</v>
      </c>
      <c r="K36" s="10">
        <v>0.26</v>
      </c>
    </row>
    <row r="37" spans="1:11" ht="15">
      <c r="A37" s="8"/>
      <c r="B37" s="7">
        <f aca="true" t="shared" si="5" ref="B37:G37">SUM(B35:B36)</f>
        <v>1.1400000000000001</v>
      </c>
      <c r="C37" s="7">
        <f t="shared" si="5"/>
        <v>1.315</v>
      </c>
      <c r="D37" s="7">
        <f t="shared" si="5"/>
        <v>1.3800000000000001</v>
      </c>
      <c r="E37" s="7">
        <f t="shared" si="5"/>
        <v>1.375</v>
      </c>
      <c r="F37" s="7">
        <f t="shared" si="5"/>
        <v>1.375</v>
      </c>
      <c r="G37" s="7">
        <f t="shared" si="5"/>
        <v>1.305</v>
      </c>
      <c r="H37" s="13">
        <v>1.199758</v>
      </c>
      <c r="I37" s="7">
        <f>SUM(I35:I36)</f>
        <v>1.1320000000000001</v>
      </c>
      <c r="J37" s="7">
        <f>SUM(J35:J36)</f>
        <v>1.1446</v>
      </c>
      <c r="K37" s="7">
        <f>SUM(K35:K36)</f>
        <v>0.9384</v>
      </c>
    </row>
    <row r="38" spans="1:9" ht="14.25">
      <c r="A38" s="8"/>
      <c r="B38" s="8"/>
      <c r="C38" s="8"/>
      <c r="D38" s="8"/>
      <c r="E38" s="8"/>
      <c r="F38" s="8"/>
      <c r="G38" s="8"/>
      <c r="H38" s="8"/>
      <c r="I38" s="8"/>
    </row>
    <row r="39" spans="1:11" ht="14.25">
      <c r="A39" s="8" t="s">
        <v>16</v>
      </c>
      <c r="B39" s="10">
        <v>1.17</v>
      </c>
      <c r="C39" s="10">
        <v>1.17</v>
      </c>
      <c r="D39" s="10">
        <v>1.17</v>
      </c>
      <c r="E39" s="10">
        <v>1.17</v>
      </c>
      <c r="F39" s="10">
        <v>1.17</v>
      </c>
      <c r="G39" s="10">
        <v>1.0683</v>
      </c>
      <c r="H39" s="10">
        <v>1.0272</v>
      </c>
      <c r="I39" s="10">
        <v>0.879</v>
      </c>
      <c r="J39" s="10">
        <v>0.8546</v>
      </c>
      <c r="K39" s="10">
        <v>0.727</v>
      </c>
    </row>
    <row r="40" spans="1:11" ht="14.25">
      <c r="A40" s="8" t="s">
        <v>5</v>
      </c>
      <c r="B40" s="10">
        <v>0.2</v>
      </c>
      <c r="C40" s="10">
        <v>0.2</v>
      </c>
      <c r="D40" s="10">
        <v>0.2</v>
      </c>
      <c r="E40" s="10">
        <v>0.2</v>
      </c>
      <c r="F40" s="10">
        <v>0.165</v>
      </c>
      <c r="G40" s="10">
        <v>0.16</v>
      </c>
      <c r="H40" s="10">
        <v>0.2</v>
      </c>
      <c r="I40" s="10">
        <v>0.24</v>
      </c>
      <c r="J40" s="10">
        <v>0.24</v>
      </c>
      <c r="K40" s="10">
        <v>0.24</v>
      </c>
    </row>
    <row r="41" spans="1:11" ht="15">
      <c r="A41" s="8"/>
      <c r="B41" s="7">
        <f aca="true" t="shared" si="6" ref="B41:J41">SUM(B39:B40)</f>
        <v>1.3699999999999999</v>
      </c>
      <c r="C41" s="7">
        <f t="shared" si="6"/>
        <v>1.3699999999999999</v>
      </c>
      <c r="D41" s="7">
        <f t="shared" si="6"/>
        <v>1.3699999999999999</v>
      </c>
      <c r="E41" s="7">
        <f t="shared" si="6"/>
        <v>1.3699999999999999</v>
      </c>
      <c r="F41" s="7">
        <f t="shared" si="6"/>
        <v>1.335</v>
      </c>
      <c r="G41" s="7">
        <f t="shared" si="6"/>
        <v>1.2283</v>
      </c>
      <c r="H41" s="7">
        <f t="shared" si="6"/>
        <v>1.2271999999999998</v>
      </c>
      <c r="I41" s="7">
        <f t="shared" si="6"/>
        <v>1.119</v>
      </c>
      <c r="J41" s="7">
        <f t="shared" si="6"/>
        <v>1.0946</v>
      </c>
      <c r="K41" s="7">
        <f>SUM(K39:K40)</f>
        <v>0.967</v>
      </c>
    </row>
  </sheetData>
  <sheetProtection/>
  <printOptions/>
  <pageMargins left="0.5" right="0.25" top="0.75" bottom="0.25" header="0.25" footer="0"/>
  <pageSetup horizontalDpi="600" verticalDpi="600" orientation="landscape" scale="90" r:id="rId1"/>
  <headerFooter alignWithMargins="0">
    <oddHeader xml:space="preserve">&amp;L&amp;12FRIO COUNTY APPRAISAL DISTRICT&amp;C&amp;"Arial,Bold"&amp;14 &amp;"Arial,Regular"&amp;12 &amp;"Arial,Bold"&amp;14
&amp;"Arial,Regular"TAX RATES&amp;"Arial,Bold"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39"/>
    </sheetView>
  </sheetViews>
  <sheetFormatPr defaultColWidth="9.140625" defaultRowHeight="12.75"/>
  <cols>
    <col min="1" max="1" width="19.421875" style="5" customWidth="1"/>
    <col min="2" max="2" width="9.7109375" style="5" customWidth="1"/>
    <col min="3" max="3" width="4.7109375" style="5" customWidth="1"/>
    <col min="4" max="4" width="19.421875" style="5" customWidth="1"/>
    <col min="5" max="5" width="9.7109375" style="5" customWidth="1"/>
    <col min="6" max="6" width="4.7109375" style="5" customWidth="1"/>
    <col min="7" max="7" width="19.421875" style="5" customWidth="1"/>
    <col min="8" max="9" width="9.7109375" style="5" customWidth="1"/>
    <col min="10" max="10" width="9.140625" style="5" customWidth="1"/>
    <col min="11" max="11" width="27.28125" style="5" customWidth="1"/>
    <col min="12" max="12" width="9.8515625" style="5" customWidth="1"/>
    <col min="13" max="13" width="14.7109375" style="5" customWidth="1"/>
    <col min="14" max="16384" width="9.140625" style="5" customWidth="1"/>
  </cols>
  <sheetData/>
  <sheetProtection/>
  <printOptions/>
  <pageMargins left="0.5" right="0.25" top="0.25" bottom="0.25" header="0.25" footer="0.2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28"/>
    </sheetView>
  </sheetViews>
  <sheetFormatPr defaultColWidth="9.140625" defaultRowHeight="12.75"/>
  <cols>
    <col min="1" max="1" width="30.28125" style="0" bestFit="1" customWidth="1"/>
    <col min="2" max="2" width="13.00390625" style="0" bestFit="1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C18"/>
    </sheetView>
  </sheetViews>
  <sheetFormatPr defaultColWidth="9.140625" defaultRowHeight="12.75"/>
  <cols>
    <col min="1" max="1" width="31.140625" style="0" customWidth="1"/>
    <col min="2" max="2" width="18.57421875" style="0" customWidth="1"/>
  </cols>
  <sheetData>
    <row r="1" spans="1:2" ht="18">
      <c r="A1" s="17"/>
      <c r="B1" s="17"/>
    </row>
    <row r="2" spans="1:2" ht="18">
      <c r="A2" s="1"/>
      <c r="B2" s="2"/>
    </row>
    <row r="3" spans="1:2" ht="18">
      <c r="A3" s="1"/>
      <c r="B3" s="2"/>
    </row>
    <row r="4" spans="1:2" ht="18">
      <c r="A4" s="1"/>
      <c r="B4" s="2"/>
    </row>
    <row r="5" spans="1:2" ht="18">
      <c r="A5" s="1"/>
      <c r="B5" s="4"/>
    </row>
    <row r="6" spans="1:2" ht="18">
      <c r="A6" s="1"/>
      <c r="B6" s="2"/>
    </row>
    <row r="7" spans="1:2" ht="18">
      <c r="A7" s="1"/>
      <c r="B7" s="2"/>
    </row>
    <row r="8" spans="1:2" ht="18">
      <c r="A8" s="1"/>
      <c r="B8" s="2"/>
    </row>
    <row r="9" spans="1:2" ht="18">
      <c r="A9" s="1"/>
      <c r="B9" s="2"/>
    </row>
    <row r="10" spans="1:2" ht="18">
      <c r="A10" s="1"/>
      <c r="B10" s="2"/>
    </row>
    <row r="11" spans="1:2" ht="18">
      <c r="A11" s="1"/>
      <c r="B11" s="2"/>
    </row>
    <row r="12" spans="1:2" ht="18">
      <c r="A12" s="1"/>
      <c r="B12" s="3"/>
    </row>
    <row r="13" spans="1:2" ht="18">
      <c r="A13" s="1"/>
      <c r="B13" s="3"/>
    </row>
    <row r="14" spans="1:2" ht="18">
      <c r="A14" s="1"/>
      <c r="B14" s="2"/>
    </row>
    <row r="15" spans="1:2" ht="18">
      <c r="A15" s="1"/>
      <c r="B15" s="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7.7109375" style="0" customWidth="1"/>
    <col min="2" max="2" width="20.7109375" style="0" customWidth="1"/>
    <col min="3" max="3" width="19.7109375" style="0" customWidth="1"/>
    <col min="4" max="4" width="18.140625" style="0" customWidth="1"/>
    <col min="5" max="5" width="17.7109375" style="0" customWidth="1"/>
    <col min="6" max="6" width="20.7109375" style="0" customWidth="1"/>
    <col min="7" max="7" width="19.7109375" style="0" customWidth="1"/>
    <col min="8" max="8" width="18.28125" style="0" customWidth="1"/>
    <col min="9" max="9" width="17.7109375" style="0" customWidth="1"/>
    <col min="10" max="10" width="20.7109375" style="0" customWidth="1"/>
    <col min="11" max="11" width="19.7109375" style="0" customWidth="1"/>
    <col min="12" max="12" width="18.140625" style="0" customWidth="1"/>
    <col min="13" max="13" width="17.7109375" style="0" customWidth="1"/>
    <col min="14" max="14" width="20.7109375" style="0" customWidth="1"/>
    <col min="15" max="15" width="19.7109375" style="0" customWidth="1"/>
    <col min="16" max="16" width="18.140625" style="0" customWidth="1"/>
  </cols>
  <sheetData/>
  <sheetProtection/>
  <printOptions/>
  <pageMargins left="1.5" right="0.7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Pritchard&amp;Abbott,Inc</dc:creator>
  <cp:keywords/>
  <dc:description/>
  <cp:lastModifiedBy>FrioCad03</cp:lastModifiedBy>
  <cp:lastPrinted>2023-10-18T21:16:25Z</cp:lastPrinted>
  <dcterms:created xsi:type="dcterms:W3CDTF">1999-11-22T20:00:53Z</dcterms:created>
  <dcterms:modified xsi:type="dcterms:W3CDTF">2023-10-18T21:17:50Z</dcterms:modified>
  <cp:category/>
  <cp:version/>
  <cp:contentType/>
  <cp:contentStatus/>
</cp:coreProperties>
</file>